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a7a64860df849dd/デスクトップ/"/>
    </mc:Choice>
  </mc:AlternateContent>
  <xr:revisionPtr revIDLastSave="0" documentId="8_{773DB644-E092-4148-9BAC-4843C0C24C99}" xr6:coauthVersionLast="47" xr6:coauthVersionMax="47" xr10:uidLastSave="{00000000-0000-0000-0000-000000000000}"/>
  <bookViews>
    <workbookView xWindow="-120" yWindow="-120" windowWidth="29040" windowHeight="15720" xr2:uid="{C37CFC1E-CF16-4962-9937-4231C1AC66F5}"/>
  </bookViews>
  <sheets>
    <sheet name="課題5-１　為替レート予測（データ）" sheetId="1" r:id="rId1"/>
  </sheets>
  <externalReferences>
    <externalReference r:id="rId2"/>
  </externalReferences>
  <definedNames>
    <definedName name="_１．契約プロセス群">#REF!</definedName>
    <definedName name="＿2.3.1">#REF!</definedName>
    <definedName name="＿2.3.2">#REF!</definedName>
    <definedName name="_２．企画プロセス群">#REF!</definedName>
    <definedName name="_Order1" hidden="1">255</definedName>
    <definedName name="_Order2" hidden="1">255</definedName>
    <definedName name="ase">#REF!</definedName>
    <definedName name="data">#REF!</definedName>
    <definedName name="DataEnd">#REF!</definedName>
    <definedName name="e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hyou3">#REF!</definedName>
    <definedName name="Hyousoku">#REF!</definedName>
    <definedName name="HyousokuArea">#REF!</definedName>
    <definedName name="HyousokuEnd">#REF!</definedName>
    <definedName name="Hyoutou">#REF!</definedName>
    <definedName name="ken">#REF!</definedName>
    <definedName name="_xlnm.Print_Area">#REF!</definedName>
    <definedName name="PRINT_AREA_MI">#REF!</definedName>
    <definedName name="_xlnm.Print_Titles">#REF!</definedName>
    <definedName name="ｒｒ">#REF!</definedName>
    <definedName name="SSORT">#REF!</definedName>
    <definedName name="Title">#REF!</definedName>
    <definedName name="TitleEnglish">#REF!</definedName>
    <definedName name="y">#REF!</definedName>
    <definedName name="あいう">#REF!</definedName>
    <definedName name="ｽｳﾁ">#REF!</definedName>
    <definedName name="ﾃﾞｰﾀ">#REF!</definedName>
    <definedName name="ﾃﾞｰﾀ2">#REF!</definedName>
    <definedName name="デｰタ取込">#REF!</definedName>
    <definedName name="県">#REF!</definedName>
    <definedName name="市町村数">#REF!</definedName>
    <definedName name="指定都市">#REF!</definedName>
    <definedName name="指定都市数">#REF!</definedName>
    <definedName name="実績SIRT">#REF!</definedName>
    <definedName name="順">#REF!</definedName>
    <definedName name="順位">#REF!</definedName>
    <definedName name="順位１">#REF!</definedName>
    <definedName name="図1">#REF!</definedName>
    <definedName name="全国">#REF!</definedName>
    <definedName name="全国数">#REF!</definedName>
    <definedName name="中核市">#REF!</definedName>
    <definedName name="中核市数">#REF!</definedName>
    <definedName name="都道府県">#REF!</definedName>
    <definedName name="表３">#REF!</definedName>
    <definedName name="並び替え">#REF!</definedName>
    <definedName name="並替">#REF!</definedName>
    <definedName name="並替・在庫">#REF!</definedName>
    <definedName name="並替・出荷">#REF!</definedName>
    <definedName name="並替・生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2" i="1" l="1"/>
  <c r="E123" i="1" s="1"/>
  <c r="D121" i="1"/>
  <c r="E122" i="1" s="1"/>
  <c r="D120" i="1"/>
  <c r="E121" i="1" s="1"/>
  <c r="D119" i="1"/>
  <c r="E120" i="1" s="1"/>
  <c r="D118" i="1"/>
  <c r="E119" i="1" s="1"/>
  <c r="D117" i="1"/>
  <c r="E118" i="1" s="1"/>
  <c r="D116" i="1"/>
  <c r="E117" i="1" s="1"/>
  <c r="D115" i="1"/>
  <c r="E116" i="1" s="1"/>
  <c r="D114" i="1"/>
  <c r="E115" i="1" s="1"/>
  <c r="D113" i="1"/>
  <c r="E114" i="1" s="1"/>
  <c r="E112" i="1"/>
  <c r="D112" i="1"/>
  <c r="E113" i="1" s="1"/>
  <c r="D111" i="1"/>
  <c r="D110" i="1"/>
  <c r="E111" i="1" s="1"/>
  <c r="E109" i="1"/>
  <c r="D109" i="1"/>
  <c r="E110" i="1" s="1"/>
  <c r="E108" i="1"/>
  <c r="D108" i="1"/>
  <c r="E107" i="1"/>
  <c r="D107" i="1"/>
  <c r="E106" i="1"/>
  <c r="D106" i="1"/>
  <c r="E105" i="1"/>
  <c r="D105" i="1"/>
  <c r="D104" i="1"/>
  <c r="D103" i="1"/>
  <c r="E104" i="1" s="1"/>
  <c r="E102" i="1"/>
  <c r="D102" i="1"/>
  <c r="E103" i="1" s="1"/>
  <c r="D101" i="1"/>
  <c r="D100" i="1"/>
  <c r="E101" i="1" s="1"/>
  <c r="E99" i="1"/>
  <c r="D99" i="1"/>
  <c r="E100" i="1" s="1"/>
  <c r="E98" i="1"/>
  <c r="D98" i="1"/>
  <c r="E97" i="1"/>
  <c r="D97" i="1"/>
  <c r="E96" i="1"/>
  <c r="D96" i="1"/>
  <c r="E95" i="1"/>
  <c r="D95" i="1"/>
  <c r="D94" i="1"/>
  <c r="E93" i="1"/>
  <c r="D93" i="1"/>
  <c r="E94" i="1" s="1"/>
  <c r="E92" i="1"/>
  <c r="D92" i="1"/>
  <c r="D91" i="1"/>
  <c r="D90" i="1"/>
  <c r="E91" i="1" s="1"/>
  <c r="E89" i="1"/>
  <c r="D89" i="1"/>
  <c r="E90" i="1" s="1"/>
  <c r="E88" i="1"/>
  <c r="D88" i="1"/>
  <c r="E87" i="1"/>
  <c r="D87" i="1"/>
  <c r="E86" i="1"/>
  <c r="D86" i="1"/>
  <c r="E85" i="1"/>
  <c r="D85" i="1"/>
  <c r="D84" i="1"/>
  <c r="E83" i="1"/>
  <c r="D83" i="1"/>
  <c r="E84" i="1" s="1"/>
  <c r="E82" i="1"/>
  <c r="D82" i="1"/>
  <c r="D81" i="1"/>
  <c r="D80" i="1"/>
  <c r="E81" i="1" s="1"/>
  <c r="E79" i="1"/>
  <c r="D79" i="1"/>
  <c r="E80" i="1" s="1"/>
  <c r="E78" i="1"/>
  <c r="D78" i="1"/>
  <c r="E77" i="1"/>
  <c r="D77" i="1"/>
  <c r="E76" i="1"/>
  <c r="D76" i="1"/>
  <c r="E75" i="1"/>
  <c r="D75" i="1"/>
  <c r="D74" i="1"/>
  <c r="E73" i="1"/>
  <c r="D73" i="1"/>
  <c r="E74" i="1" s="1"/>
  <c r="E72" i="1"/>
  <c r="D72" i="1"/>
  <c r="D71" i="1"/>
  <c r="D70" i="1"/>
  <c r="E71" i="1" s="1"/>
  <c r="E69" i="1"/>
  <c r="D69" i="1"/>
  <c r="E70" i="1" s="1"/>
  <c r="E68" i="1"/>
  <c r="D68" i="1"/>
  <c r="E67" i="1"/>
  <c r="D67" i="1"/>
  <c r="E66" i="1"/>
  <c r="D66" i="1"/>
  <c r="E65" i="1"/>
  <c r="D65" i="1"/>
  <c r="D64" i="1"/>
  <c r="E63" i="1"/>
  <c r="D63" i="1"/>
  <c r="E64" i="1" s="1"/>
  <c r="E62" i="1"/>
  <c r="D62" i="1"/>
  <c r="D61" i="1"/>
  <c r="D60" i="1"/>
  <c r="E61" i="1" s="1"/>
  <c r="E59" i="1"/>
  <c r="D59" i="1"/>
  <c r="E60" i="1" s="1"/>
  <c r="E58" i="1"/>
  <c r="D58" i="1"/>
  <c r="E57" i="1"/>
  <c r="D57" i="1"/>
  <c r="E56" i="1"/>
  <c r="D56" i="1"/>
  <c r="E55" i="1"/>
  <c r="D55" i="1"/>
  <c r="D54" i="1"/>
  <c r="E53" i="1"/>
  <c r="D53" i="1"/>
  <c r="E54" i="1" s="1"/>
  <c r="E52" i="1"/>
  <c r="D52" i="1"/>
  <c r="D51" i="1"/>
  <c r="D50" i="1"/>
  <c r="E51" i="1" s="1"/>
  <c r="E49" i="1"/>
  <c r="D49" i="1"/>
  <c r="E50" i="1" s="1"/>
  <c r="E48" i="1"/>
  <c r="D48" i="1"/>
  <c r="E47" i="1"/>
  <c r="D47" i="1"/>
  <c r="E46" i="1"/>
  <c r="D46" i="1"/>
  <c r="E45" i="1"/>
  <c r="D45" i="1"/>
  <c r="D44" i="1"/>
  <c r="E43" i="1"/>
  <c r="D43" i="1"/>
  <c r="E44" i="1" s="1"/>
  <c r="E42" i="1"/>
  <c r="D42" i="1"/>
  <c r="D41" i="1"/>
  <c r="D40" i="1"/>
  <c r="E41" i="1" s="1"/>
  <c r="E39" i="1"/>
  <c r="D39" i="1"/>
  <c r="E40" i="1" s="1"/>
  <c r="E38" i="1"/>
  <c r="D38" i="1"/>
  <c r="E37" i="1"/>
  <c r="D37" i="1"/>
  <c r="E36" i="1"/>
  <c r="D36" i="1"/>
  <c r="E35" i="1"/>
  <c r="D35" i="1"/>
  <c r="D34" i="1"/>
  <c r="E33" i="1"/>
  <c r="D33" i="1"/>
  <c r="E34" i="1" s="1"/>
  <c r="E32" i="1"/>
  <c r="D32" i="1"/>
  <c r="D31" i="1"/>
  <c r="D30" i="1"/>
  <c r="E31" i="1" s="1"/>
  <c r="E29" i="1"/>
  <c r="D29" i="1"/>
  <c r="E30" i="1" s="1"/>
  <c r="E28" i="1"/>
  <c r="D28" i="1"/>
  <c r="E27" i="1"/>
  <c r="D27" i="1"/>
  <c r="E26" i="1"/>
  <c r="D26" i="1"/>
  <c r="E25" i="1"/>
  <c r="D25" i="1"/>
  <c r="D24" i="1"/>
  <c r="E23" i="1"/>
  <c r="D23" i="1"/>
  <c r="E24" i="1" s="1"/>
  <c r="E22" i="1"/>
  <c r="D22" i="1"/>
  <c r="D21" i="1"/>
  <c r="D20" i="1"/>
  <c r="E21" i="1" s="1"/>
  <c r="E19" i="1"/>
  <c r="D19" i="1"/>
  <c r="E20" i="1" s="1"/>
  <c r="E18" i="1"/>
  <c r="D18" i="1"/>
  <c r="E17" i="1"/>
  <c r="D17" i="1"/>
  <c r="E16" i="1"/>
  <c r="D16" i="1"/>
  <c r="E15" i="1"/>
  <c r="D15" i="1"/>
  <c r="D14" i="1"/>
  <c r="E13" i="1"/>
  <c r="D13" i="1"/>
  <c r="E14" i="1" s="1"/>
  <c r="E12" i="1"/>
  <c r="D12" i="1"/>
  <c r="D11" i="1"/>
  <c r="D10" i="1"/>
  <c r="E11" i="1" s="1"/>
  <c r="E9" i="1"/>
  <c r="D9" i="1"/>
  <c r="E10" i="1" s="1"/>
  <c r="E8" i="1"/>
  <c r="D8" i="1"/>
  <c r="D7" i="1"/>
</calcChain>
</file>

<file path=xl/sharedStrings.xml><?xml version="1.0" encoding="utf-8"?>
<sst xmlns="http://schemas.openxmlformats.org/spreadsheetml/2006/main" count="5" uniqueCount="5">
  <si>
    <t>課題５－１為替レートの予測</t>
    <rPh sb="0" eb="2">
      <t>カダイ</t>
    </rPh>
    <rPh sb="5" eb="7">
      <t>カワセ</t>
    </rPh>
    <rPh sb="11" eb="13">
      <t>ヨソク</t>
    </rPh>
    <phoneticPr fontId="2"/>
  </si>
  <si>
    <t>対ドル円レート（円・ドル）17時時点／月末【円/ドル】</t>
    <rPh sb="0" eb="1">
      <t>タイ</t>
    </rPh>
    <rPh sb="3" eb="4">
      <t>エン</t>
    </rPh>
    <phoneticPr fontId="2"/>
  </si>
  <si>
    <t>対ドル円レート</t>
    <rPh sb="0" eb="1">
      <t>タイ</t>
    </rPh>
    <rPh sb="3" eb="4">
      <t>エン</t>
    </rPh>
    <phoneticPr fontId="2"/>
  </si>
  <si>
    <t>階差</t>
    <rPh sb="0" eb="2">
      <t>カイサ</t>
    </rPh>
    <phoneticPr fontId="2"/>
  </si>
  <si>
    <t>階差1期前</t>
    <rPh sb="0" eb="2">
      <t>カイサ</t>
    </rPh>
    <rPh sb="3" eb="5">
      <t>キマエ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</si>
</sst>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ropbox\USER_DRV\00&#22238;&#24112;&#20998;&#26512;&#35336;&#37327;&#32076;&#28168;&#23398;\&#12458;&#12540;&#12512;&#31038;&#12507;&#12540;&#12512;&#12506;&#12540;&#12472;&#29992;\&#22238;&#24112;&#20998;&#26512;&#23398;&#12406;&#35336;&#37327;&#32076;&#28168;&#23398;&#65288;&#22259;&#34920;)%20&#26356;&#26032;&#20013;.xlsx" TargetMode="External"/><Relationship Id="rId1" Type="http://schemas.openxmlformats.org/officeDocument/2006/relationships/externalLinkPath" Target="file:///E:\Dropbox\USER_DRV\00&#22238;&#24112;&#20998;&#26512;&#35336;&#37327;&#32076;&#28168;&#23398;\&#12458;&#12540;&#12512;&#31038;&#12507;&#12540;&#12512;&#12506;&#12540;&#12472;&#29992;\&#22238;&#24112;&#20998;&#26512;&#23398;&#12406;&#35336;&#37327;&#32076;&#28168;&#23398;&#65288;&#22259;&#34920;)%20&#26356;&#2603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回帰分析"/>
      <sheetName val="リンゴの木のヒストグラム"/>
      <sheetName val="決定係数 （０．９９の場合）"/>
      <sheetName val="「経済学」のヒストグラム"/>
      <sheetName val="数学と英語の試験結果"/>
      <sheetName val="相関係数と変数のばらつき具合"/>
      <sheetName val="実質GDPと鉱工業生産指数の動き"/>
      <sheetName val="回帰分析の仕組み"/>
      <sheetName val="アルバイト収入と支出額、支出額の理論値"/>
      <sheetName val="さまざまな決定係数とそのばらつき"/>
      <sheetName val="課題１ー１　ヒストグラム(データ)"/>
      <sheetName val="課題１ー１　ヒストグラム（正解）"/>
      <sheetName val="課題１－２平均値と中央値 (データ）"/>
      <sheetName val="課題１－２年収"/>
      <sheetName val="課題1-３GDP (データ)"/>
      <sheetName val="課題1-３GDP"/>
      <sheetName val="２結果の評価"/>
      <sheetName val="標準正規分布とZ値、累積分布"/>
      <sheetName val="95％信頼区間のｔ値"/>
      <sheetName val="t分布"/>
      <sheetName val="両側検定と片側検定"/>
      <sheetName val="5％水準のt値（係数が2つの場合）"/>
      <sheetName val="F値"/>
      <sheetName val="消費関数 (2021まで）データ"/>
      <sheetName val="回帰分析の出力結果、実績値と理論値"/>
      <sheetName val="課題２－１東京の7月の気温の平均、標準偏差（データ）"/>
      <sheetName val="課題２－１　東京の7月の気温の平均、標準偏差（正解）"/>
      <sheetName val="課題2－2　出生率低下の要因を探れ（データ）"/>
      <sheetName val="課題2－2　出生率低下の要因を探れ（正解）"/>
      <sheetName val="課題２－３　消費関数と投資関数(データ)"/>
      <sheetName val="課題２ー３　消費関数と投資関数（正解）"/>
      <sheetName val="３式の工夫"/>
      <sheetName val="対数"/>
      <sheetName val="線形、さまざまな式の形"/>
      <sheetName val="GDP伸び率と景気動向指数CIの伸び率"/>
      <sheetName val="スマイルカーブ"/>
      <sheetName val="フィリップスカーブ"/>
      <sheetName val="指数曲線とロジスティック曲線"/>
      <sheetName val="ロジスティック曲線 (再生可能エネルギー比率)"/>
      <sheetName val="景気拡大期の確率"/>
      <sheetName val="トービット（試験）"/>
      <sheetName val="逆ミルズ比"/>
      <sheetName val="課題３－１生産関数（データ）　"/>
      <sheetName val="課題3-１生産関数 （正解）"/>
      <sheetName val="課題3-２対数線形（データ）"/>
      <sheetName val="課題3-２対数線形（正解）"/>
      <sheetName val="課題３－３ロジスティック曲線（データ）"/>
      <sheetName val="課題３ー３ロジスティック曲線（正解）"/>
      <sheetName val="４変数の工夫"/>
      <sheetName val="水稲の作付面積と収穫量"/>
      <sheetName val="実質GDPとトレンド変数"/>
      <sheetName val="コンジョイント分析"/>
      <sheetName val="多重共線性"/>
      <sheetName val="不均一分散"/>
      <sheetName val="チャウテスト"/>
      <sheetName val="課題４－１多重共線性（データ）"/>
      <sheetName val="課題4-１多重共線性（正解）"/>
      <sheetName val="課題４－２、４－３賃金の推定（データ）"/>
      <sheetName val="課題４－２、４－３賃金構造データ"/>
      <sheetName val="５時系列分析"/>
      <sheetName val="日経平均の移動平均"/>
      <sheetName val="アリマさんのAR(2)モデル"/>
      <sheetName val="季節調整と移動平均"/>
      <sheetName val="AR(1)とMA（2）"/>
      <sheetName val="コレログラム"/>
      <sheetName val="業況判断DIの回帰分析"/>
      <sheetName val="四半期消費関数(コクランオーカット法）"/>
      <sheetName val="見せかけの回帰の実験"/>
      <sheetName val="単位根検定の臨界値"/>
      <sheetName val="Sheet1"/>
      <sheetName val="単位根検定（消費関数）"/>
      <sheetName val="課題5-１　為替レート予測（データ）"/>
      <sheetName val="課題5-１　為替レート予測 (正解)"/>
      <sheetName val="課題５－２日本の株価は米国の株価に影響を受けているか（データ）"/>
      <sheetName val="課題５－２日本の株価は米国の株価に影響を受けているか（正解）"/>
      <sheetName val="課題３　ランダムウォーク系列を作って回帰してみよう"/>
      <sheetName val="６機械学習"/>
      <sheetName val="主成分分析データ"/>
      <sheetName val="固有値"/>
      <sheetName val="得点の相関係数行列"/>
      <sheetName val="主成分得点"/>
      <sheetName val="課題６－１　ロジスティック曲線（正解）"/>
      <sheetName val="課題６－２　ベイズによる分析 (データ)"/>
      <sheetName val="課題６－２　ベイズによる分析"/>
      <sheetName val="課題６－３働く力の作成（データ）"/>
      <sheetName val="課題３働く力の作成（正解）"/>
      <sheetName val="７反実仮想"/>
      <sheetName val="年収と体重"/>
      <sheetName val="出火件数と消防署"/>
      <sheetName val="対策があった場合となかった場合の不法投棄率"/>
      <sheetName val="まん延等重点措置の効果"/>
      <sheetName val="差の差分析（誤）"/>
      <sheetName val="差の差分析（正)"/>
      <sheetName val="差の差の検定"/>
      <sheetName val="差の差の検定（等分散を仮定しない）"/>
      <sheetName val="回帰分析"/>
      <sheetName val="操作変数の具体例"/>
      <sheetName val="震災の復興需要"/>
      <sheetName val="高校入試の得点"/>
      <sheetName val="新規感染者数の推移"/>
      <sheetName val="傾向スコアマッチング"/>
      <sheetName val="課題７－１英語テストと研修の効果（データ）"/>
      <sheetName val="課題７－１　英語テストと研修の効果（正解）"/>
      <sheetName val="課題７－２少子化対策（データ）"/>
      <sheetName val="課題７－２少子化対策（正解）"/>
      <sheetName val="課題７－３　就学年数と年収（データ）"/>
      <sheetName val="課題７－３就学年数と年収（正解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1D9B-4308-49E3-ABE4-BA0A4A9119EB}">
  <sheetPr>
    <tabColor rgb="FFFFC000"/>
  </sheetPr>
  <dimension ref="A1:E123"/>
  <sheetViews>
    <sheetView tabSelected="1" workbookViewId="0">
      <selection activeCell="G11" sqref="G11"/>
    </sheetView>
  </sheetViews>
  <sheetFormatPr defaultRowHeight="18.75" x14ac:dyDescent="0.4"/>
  <cols>
    <col min="2" max="2" width="18.125" customWidth="1"/>
  </cols>
  <sheetData>
    <row r="1" spans="1:5" ht="19.5" x14ac:dyDescent="0.4">
      <c r="A1" s="1" t="s">
        <v>0</v>
      </c>
    </row>
    <row r="4" spans="1:5" x14ac:dyDescent="0.4">
      <c r="B4" t="s">
        <v>1</v>
      </c>
    </row>
    <row r="5" spans="1:5" x14ac:dyDescent="0.4">
      <c r="B5" s="2"/>
      <c r="C5" s="2" t="s">
        <v>2</v>
      </c>
      <c r="D5" s="2" t="s">
        <v>3</v>
      </c>
      <c r="E5" s="2" t="s">
        <v>4</v>
      </c>
    </row>
    <row r="6" spans="1:5" x14ac:dyDescent="0.4">
      <c r="B6" s="3">
        <v>41548</v>
      </c>
      <c r="C6" s="2">
        <v>98.34</v>
      </c>
      <c r="D6" s="2"/>
      <c r="E6" s="2"/>
    </row>
    <row r="7" spans="1:5" x14ac:dyDescent="0.4">
      <c r="B7" s="3">
        <v>41579</v>
      </c>
      <c r="C7" s="2">
        <v>102.24</v>
      </c>
      <c r="D7" s="2">
        <f t="shared" ref="D7:D70" si="0">C7-C6</f>
        <v>3.8999999999999915</v>
      </c>
      <c r="E7" s="2"/>
    </row>
    <row r="8" spans="1:5" x14ac:dyDescent="0.4">
      <c r="B8" s="3">
        <v>41609</v>
      </c>
      <c r="C8" s="2">
        <v>105.37</v>
      </c>
      <c r="D8" s="2">
        <f t="shared" si="0"/>
        <v>3.1300000000000097</v>
      </c>
      <c r="E8" s="2">
        <f t="shared" ref="E8:E71" si="1">D7</f>
        <v>3.8999999999999915</v>
      </c>
    </row>
    <row r="9" spans="1:5" x14ac:dyDescent="0.4">
      <c r="B9" s="3">
        <v>41640</v>
      </c>
      <c r="C9" s="2">
        <v>102.49</v>
      </c>
      <c r="D9" s="2">
        <f t="shared" si="0"/>
        <v>-2.8800000000000097</v>
      </c>
      <c r="E9" s="2">
        <f t="shared" si="1"/>
        <v>3.1300000000000097</v>
      </c>
    </row>
    <row r="10" spans="1:5" x14ac:dyDescent="0.4">
      <c r="B10" s="3">
        <v>41671</v>
      </c>
      <c r="C10" s="2">
        <v>101.66</v>
      </c>
      <c r="D10" s="2">
        <f t="shared" si="0"/>
        <v>-0.82999999999999829</v>
      </c>
      <c r="E10" s="2">
        <f t="shared" si="1"/>
        <v>-2.8800000000000097</v>
      </c>
    </row>
    <row r="11" spans="1:5" x14ac:dyDescent="0.4">
      <c r="B11" s="3">
        <v>41699</v>
      </c>
      <c r="C11" s="2">
        <v>102.98</v>
      </c>
      <c r="D11" s="2">
        <f t="shared" si="0"/>
        <v>1.3200000000000074</v>
      </c>
      <c r="E11" s="2">
        <f t="shared" si="1"/>
        <v>-0.82999999999999829</v>
      </c>
    </row>
    <row r="12" spans="1:5" x14ac:dyDescent="0.4">
      <c r="B12" s="3">
        <v>41730</v>
      </c>
      <c r="C12" s="2">
        <v>102.51</v>
      </c>
      <c r="D12" s="2">
        <f t="shared" si="0"/>
        <v>-0.46999999999999886</v>
      </c>
      <c r="E12" s="2">
        <f t="shared" si="1"/>
        <v>1.3200000000000074</v>
      </c>
    </row>
    <row r="13" spans="1:5" x14ac:dyDescent="0.4">
      <c r="B13" s="3">
        <v>41760</v>
      </c>
      <c r="C13" s="2">
        <v>101.64</v>
      </c>
      <c r="D13" s="2">
        <f t="shared" si="0"/>
        <v>-0.87000000000000455</v>
      </c>
      <c r="E13" s="2">
        <f t="shared" si="1"/>
        <v>-0.46999999999999886</v>
      </c>
    </row>
    <row r="14" spans="1:5" x14ac:dyDescent="0.4">
      <c r="B14" s="3">
        <v>41791</v>
      </c>
      <c r="C14" s="2">
        <v>101.39</v>
      </c>
      <c r="D14" s="2">
        <f t="shared" si="0"/>
        <v>-0.25</v>
      </c>
      <c r="E14" s="2">
        <f t="shared" si="1"/>
        <v>-0.87000000000000455</v>
      </c>
    </row>
    <row r="15" spans="1:5" x14ac:dyDescent="0.4">
      <c r="B15" s="3">
        <v>41821</v>
      </c>
      <c r="C15" s="2">
        <v>102.87</v>
      </c>
      <c r="D15" s="2">
        <f t="shared" si="0"/>
        <v>1.480000000000004</v>
      </c>
      <c r="E15" s="2">
        <f t="shared" si="1"/>
        <v>-0.25</v>
      </c>
    </row>
    <row r="16" spans="1:5" x14ac:dyDescent="0.4">
      <c r="B16" s="3">
        <v>41852</v>
      </c>
      <c r="C16" s="2">
        <v>103.83</v>
      </c>
      <c r="D16" s="2">
        <f t="shared" si="0"/>
        <v>0.95999999999999375</v>
      </c>
      <c r="E16" s="2">
        <f t="shared" si="1"/>
        <v>1.480000000000004</v>
      </c>
    </row>
    <row r="17" spans="2:5" x14ac:dyDescent="0.4">
      <c r="B17" s="3">
        <v>41883</v>
      </c>
      <c r="C17" s="2">
        <v>109.42</v>
      </c>
      <c r="D17" s="2">
        <f t="shared" si="0"/>
        <v>5.5900000000000034</v>
      </c>
      <c r="E17" s="2">
        <f t="shared" si="1"/>
        <v>0.95999999999999375</v>
      </c>
    </row>
    <row r="18" spans="2:5" x14ac:dyDescent="0.4">
      <c r="B18" s="3">
        <v>41913</v>
      </c>
      <c r="C18" s="2">
        <v>111.23</v>
      </c>
      <c r="D18" s="2">
        <f t="shared" si="0"/>
        <v>1.8100000000000023</v>
      </c>
      <c r="E18" s="2">
        <f t="shared" si="1"/>
        <v>5.5900000000000034</v>
      </c>
    </row>
    <row r="19" spans="2:5" x14ac:dyDescent="0.4">
      <c r="B19" s="3">
        <v>41944</v>
      </c>
      <c r="C19" s="2">
        <v>118.22</v>
      </c>
      <c r="D19" s="2">
        <f t="shared" si="0"/>
        <v>6.9899999999999949</v>
      </c>
      <c r="E19" s="2">
        <f t="shared" si="1"/>
        <v>1.8100000000000023</v>
      </c>
    </row>
    <row r="20" spans="2:5" x14ac:dyDescent="0.4">
      <c r="B20" s="3">
        <v>41974</v>
      </c>
      <c r="C20" s="2">
        <v>119.8</v>
      </c>
      <c r="D20" s="2">
        <f t="shared" si="0"/>
        <v>1.5799999999999983</v>
      </c>
      <c r="E20" s="2">
        <f t="shared" si="1"/>
        <v>6.9899999999999949</v>
      </c>
    </row>
    <row r="21" spans="2:5" x14ac:dyDescent="0.4">
      <c r="B21" s="3">
        <v>42005</v>
      </c>
      <c r="C21" s="2">
        <v>117.9</v>
      </c>
      <c r="D21" s="2">
        <f t="shared" si="0"/>
        <v>-1.8999999999999915</v>
      </c>
      <c r="E21" s="2">
        <f t="shared" si="1"/>
        <v>1.5799999999999983</v>
      </c>
    </row>
    <row r="22" spans="2:5" x14ac:dyDescent="0.4">
      <c r="B22" s="3">
        <v>42036</v>
      </c>
      <c r="C22" s="2">
        <v>119.29</v>
      </c>
      <c r="D22" s="2">
        <f t="shared" si="0"/>
        <v>1.3900000000000006</v>
      </c>
      <c r="E22" s="2">
        <f t="shared" si="1"/>
        <v>-1.8999999999999915</v>
      </c>
    </row>
    <row r="23" spans="2:5" x14ac:dyDescent="0.4">
      <c r="B23" s="3">
        <v>42064</v>
      </c>
      <c r="C23" s="2">
        <v>120.21</v>
      </c>
      <c r="D23" s="2">
        <f t="shared" si="0"/>
        <v>0.91999999999998749</v>
      </c>
      <c r="E23" s="2">
        <f t="shared" si="1"/>
        <v>1.3900000000000006</v>
      </c>
    </row>
    <row r="24" spans="2:5" x14ac:dyDescent="0.4">
      <c r="B24" s="3">
        <v>42095</v>
      </c>
      <c r="C24" s="2">
        <v>118.91</v>
      </c>
      <c r="D24" s="2">
        <f t="shared" si="0"/>
        <v>-1.2999999999999972</v>
      </c>
      <c r="E24" s="2">
        <f t="shared" si="1"/>
        <v>0.91999999999998749</v>
      </c>
    </row>
    <row r="25" spans="2:5" x14ac:dyDescent="0.4">
      <c r="B25" s="3">
        <v>42125</v>
      </c>
      <c r="C25" s="2">
        <v>123.75</v>
      </c>
      <c r="D25" s="2">
        <f t="shared" si="0"/>
        <v>4.8400000000000034</v>
      </c>
      <c r="E25" s="2">
        <f t="shared" si="1"/>
        <v>-1.2999999999999972</v>
      </c>
    </row>
    <row r="26" spans="2:5" x14ac:dyDescent="0.4">
      <c r="B26" s="3">
        <v>42156</v>
      </c>
      <c r="C26" s="2">
        <v>122.25</v>
      </c>
      <c r="D26" s="2">
        <f t="shared" si="0"/>
        <v>-1.5</v>
      </c>
      <c r="E26" s="2">
        <f t="shared" si="1"/>
        <v>4.8400000000000034</v>
      </c>
    </row>
    <row r="27" spans="2:5" x14ac:dyDescent="0.4">
      <c r="B27" s="3">
        <v>42186</v>
      </c>
      <c r="C27" s="2">
        <v>124.22</v>
      </c>
      <c r="D27" s="2">
        <f t="shared" si="0"/>
        <v>1.9699999999999989</v>
      </c>
      <c r="E27" s="2">
        <f t="shared" si="1"/>
        <v>-1.5</v>
      </c>
    </row>
    <row r="28" spans="2:5" x14ac:dyDescent="0.4">
      <c r="B28" s="3">
        <v>42217</v>
      </c>
      <c r="C28" s="2">
        <v>121.19</v>
      </c>
      <c r="D28" s="2">
        <f t="shared" si="0"/>
        <v>-3.0300000000000011</v>
      </c>
      <c r="E28" s="2">
        <f t="shared" si="1"/>
        <v>1.9699999999999989</v>
      </c>
    </row>
    <row r="29" spans="2:5" x14ac:dyDescent="0.4">
      <c r="B29" s="3">
        <v>42248</v>
      </c>
      <c r="C29" s="2">
        <v>120.03</v>
      </c>
      <c r="D29" s="2">
        <f t="shared" si="0"/>
        <v>-1.1599999999999966</v>
      </c>
      <c r="E29" s="2">
        <f t="shared" si="1"/>
        <v>-3.0300000000000011</v>
      </c>
    </row>
    <row r="30" spans="2:5" x14ac:dyDescent="0.4">
      <c r="B30" s="3">
        <v>42278</v>
      </c>
      <c r="C30" s="2">
        <v>120.74</v>
      </c>
      <c r="D30" s="2">
        <f t="shared" si="0"/>
        <v>0.70999999999999375</v>
      </c>
      <c r="E30" s="2">
        <f t="shared" si="1"/>
        <v>-1.1599999999999966</v>
      </c>
    </row>
    <row r="31" spans="2:5" x14ac:dyDescent="0.4">
      <c r="B31" s="3">
        <v>42309</v>
      </c>
      <c r="C31" s="2">
        <v>122.83</v>
      </c>
      <c r="D31" s="2">
        <f t="shared" si="0"/>
        <v>2.0900000000000034</v>
      </c>
      <c r="E31" s="2">
        <f t="shared" si="1"/>
        <v>0.70999999999999375</v>
      </c>
    </row>
    <row r="32" spans="2:5" x14ac:dyDescent="0.4">
      <c r="B32" s="3">
        <v>42339</v>
      </c>
      <c r="C32" s="2">
        <v>120.42</v>
      </c>
      <c r="D32" s="2">
        <f t="shared" si="0"/>
        <v>-2.4099999999999966</v>
      </c>
      <c r="E32" s="2">
        <f t="shared" si="1"/>
        <v>2.0900000000000034</v>
      </c>
    </row>
    <row r="33" spans="2:5" x14ac:dyDescent="0.4">
      <c r="B33" s="3">
        <v>42370</v>
      </c>
      <c r="C33" s="2">
        <v>120.63</v>
      </c>
      <c r="D33" s="2">
        <f t="shared" si="0"/>
        <v>0.20999999999999375</v>
      </c>
      <c r="E33" s="2">
        <f t="shared" si="1"/>
        <v>-2.4099999999999966</v>
      </c>
    </row>
    <row r="34" spans="2:5" x14ac:dyDescent="0.4">
      <c r="B34" s="3">
        <v>42401</v>
      </c>
      <c r="C34" s="2">
        <v>112.99</v>
      </c>
      <c r="D34" s="2">
        <f t="shared" si="0"/>
        <v>-7.6400000000000006</v>
      </c>
      <c r="E34" s="2">
        <f t="shared" si="1"/>
        <v>0.20999999999999375</v>
      </c>
    </row>
    <row r="35" spans="2:5" x14ac:dyDescent="0.4">
      <c r="B35" s="3">
        <v>42430</v>
      </c>
      <c r="C35" s="2">
        <v>112.43</v>
      </c>
      <c r="D35" s="2">
        <f t="shared" si="0"/>
        <v>-0.55999999999998806</v>
      </c>
      <c r="E35" s="2">
        <f t="shared" si="1"/>
        <v>-7.6400000000000006</v>
      </c>
    </row>
    <row r="36" spans="2:5" x14ac:dyDescent="0.4">
      <c r="B36" s="3">
        <v>42461</v>
      </c>
      <c r="C36" s="2">
        <v>108.4</v>
      </c>
      <c r="D36" s="2">
        <f t="shared" si="0"/>
        <v>-4.0300000000000011</v>
      </c>
      <c r="E36" s="2">
        <f t="shared" si="1"/>
        <v>-0.55999999999998806</v>
      </c>
    </row>
    <row r="37" spans="2:5" x14ac:dyDescent="0.4">
      <c r="B37" s="3">
        <v>42491</v>
      </c>
      <c r="C37" s="2">
        <v>111.14</v>
      </c>
      <c r="D37" s="2">
        <f t="shared" si="0"/>
        <v>2.7399999999999949</v>
      </c>
      <c r="E37" s="2">
        <f t="shared" si="1"/>
        <v>-4.0300000000000011</v>
      </c>
    </row>
    <row r="38" spans="2:5" x14ac:dyDescent="0.4">
      <c r="B38" s="3">
        <v>42522</v>
      </c>
      <c r="C38" s="2">
        <v>102.7</v>
      </c>
      <c r="D38" s="2">
        <f t="shared" si="0"/>
        <v>-8.4399999999999977</v>
      </c>
      <c r="E38" s="2">
        <f t="shared" si="1"/>
        <v>2.7399999999999949</v>
      </c>
    </row>
    <row r="39" spans="2:5" x14ac:dyDescent="0.4">
      <c r="B39" s="3">
        <v>42552</v>
      </c>
      <c r="C39" s="2">
        <v>103.63</v>
      </c>
      <c r="D39" s="2">
        <f t="shared" si="0"/>
        <v>0.92999999999999261</v>
      </c>
      <c r="E39" s="2">
        <f t="shared" si="1"/>
        <v>-8.4399999999999977</v>
      </c>
    </row>
    <row r="40" spans="2:5" x14ac:dyDescent="0.4">
      <c r="B40" s="3">
        <v>42583</v>
      </c>
      <c r="C40" s="2">
        <v>103.28</v>
      </c>
      <c r="D40" s="2">
        <f t="shared" si="0"/>
        <v>-0.34999999999999432</v>
      </c>
      <c r="E40" s="2">
        <f t="shared" si="1"/>
        <v>0.92999999999999261</v>
      </c>
    </row>
    <row r="41" spans="2:5" x14ac:dyDescent="0.4">
      <c r="B41" s="3">
        <v>42614</v>
      </c>
      <c r="C41" s="2">
        <v>100.9</v>
      </c>
      <c r="D41" s="2">
        <f t="shared" si="0"/>
        <v>-2.3799999999999955</v>
      </c>
      <c r="E41" s="2">
        <f t="shared" si="1"/>
        <v>-0.34999999999999432</v>
      </c>
    </row>
    <row r="42" spans="2:5" x14ac:dyDescent="0.4">
      <c r="B42" s="3">
        <v>42644</v>
      </c>
      <c r="C42" s="2">
        <v>104.92</v>
      </c>
      <c r="D42" s="2">
        <f t="shared" si="0"/>
        <v>4.019999999999996</v>
      </c>
      <c r="E42" s="2">
        <f t="shared" si="1"/>
        <v>-2.3799999999999955</v>
      </c>
    </row>
    <row r="43" spans="2:5" x14ac:dyDescent="0.4">
      <c r="B43" s="3">
        <v>42675</v>
      </c>
      <c r="C43" s="2">
        <v>112.73</v>
      </c>
      <c r="D43" s="2">
        <f t="shared" si="0"/>
        <v>7.8100000000000023</v>
      </c>
      <c r="E43" s="2">
        <f t="shared" si="1"/>
        <v>4.019999999999996</v>
      </c>
    </row>
    <row r="44" spans="2:5" x14ac:dyDescent="0.4">
      <c r="B44" s="3">
        <v>42705</v>
      </c>
      <c r="C44" s="2">
        <v>117.11</v>
      </c>
      <c r="D44" s="2">
        <f t="shared" si="0"/>
        <v>4.3799999999999955</v>
      </c>
      <c r="E44" s="2">
        <f t="shared" si="1"/>
        <v>7.8100000000000023</v>
      </c>
    </row>
    <row r="45" spans="2:5" x14ac:dyDescent="0.4">
      <c r="B45" s="3">
        <v>42736</v>
      </c>
      <c r="C45" s="2">
        <v>113.53</v>
      </c>
      <c r="D45" s="2">
        <f t="shared" si="0"/>
        <v>-3.5799999999999983</v>
      </c>
      <c r="E45" s="2">
        <f t="shared" si="1"/>
        <v>4.3799999999999955</v>
      </c>
    </row>
    <row r="46" spans="2:5" x14ac:dyDescent="0.4">
      <c r="B46" s="3">
        <v>42767</v>
      </c>
      <c r="C46" s="2">
        <v>112.31</v>
      </c>
      <c r="D46" s="2">
        <f t="shared" si="0"/>
        <v>-1.2199999999999989</v>
      </c>
      <c r="E46" s="2">
        <f t="shared" si="1"/>
        <v>-3.5799999999999983</v>
      </c>
    </row>
    <row r="47" spans="2:5" x14ac:dyDescent="0.4">
      <c r="B47" s="3">
        <v>42795</v>
      </c>
      <c r="C47" s="2">
        <v>111.8</v>
      </c>
      <c r="D47" s="2">
        <f t="shared" si="0"/>
        <v>-0.51000000000000512</v>
      </c>
      <c r="E47" s="2">
        <f t="shared" si="1"/>
        <v>-1.2199999999999989</v>
      </c>
    </row>
    <row r="48" spans="2:5" x14ac:dyDescent="0.4">
      <c r="B48" s="3">
        <v>42826</v>
      </c>
      <c r="C48" s="2">
        <v>111.29</v>
      </c>
      <c r="D48" s="2">
        <f t="shared" si="0"/>
        <v>-0.50999999999999091</v>
      </c>
      <c r="E48" s="2">
        <f t="shared" si="1"/>
        <v>-0.51000000000000512</v>
      </c>
    </row>
    <row r="49" spans="2:5" x14ac:dyDescent="0.4">
      <c r="B49" s="3">
        <v>42856</v>
      </c>
      <c r="C49" s="2">
        <v>110.96</v>
      </c>
      <c r="D49" s="2">
        <f t="shared" si="0"/>
        <v>-0.33000000000001251</v>
      </c>
      <c r="E49" s="2">
        <f t="shared" si="1"/>
        <v>-0.50999999999999091</v>
      </c>
    </row>
    <row r="50" spans="2:5" x14ac:dyDescent="0.4">
      <c r="B50" s="3">
        <v>42887</v>
      </c>
      <c r="C50" s="2">
        <v>112.06</v>
      </c>
      <c r="D50" s="2">
        <f t="shared" si="0"/>
        <v>1.1000000000000085</v>
      </c>
      <c r="E50" s="2">
        <f t="shared" si="1"/>
        <v>-0.33000000000001251</v>
      </c>
    </row>
    <row r="51" spans="2:5" x14ac:dyDescent="0.4">
      <c r="B51" s="3">
        <v>42917</v>
      </c>
      <c r="C51" s="2">
        <v>110.63</v>
      </c>
      <c r="D51" s="2">
        <f t="shared" si="0"/>
        <v>-1.4300000000000068</v>
      </c>
      <c r="E51" s="2">
        <f t="shared" si="1"/>
        <v>1.1000000000000085</v>
      </c>
    </row>
    <row r="52" spans="2:5" x14ac:dyDescent="0.4">
      <c r="B52" s="3">
        <v>42948</v>
      </c>
      <c r="C52" s="2">
        <v>110.49</v>
      </c>
      <c r="D52" s="2">
        <f t="shared" si="0"/>
        <v>-0.14000000000000057</v>
      </c>
      <c r="E52" s="2">
        <f t="shared" si="1"/>
        <v>-1.4300000000000068</v>
      </c>
    </row>
    <row r="53" spans="2:5" x14ac:dyDescent="0.4">
      <c r="B53" s="3">
        <v>42979</v>
      </c>
      <c r="C53" s="2">
        <v>112.46</v>
      </c>
      <c r="D53" s="2">
        <f t="shared" si="0"/>
        <v>1.9699999999999989</v>
      </c>
      <c r="E53" s="2">
        <f t="shared" si="1"/>
        <v>-0.14000000000000057</v>
      </c>
    </row>
    <row r="54" spans="2:5" x14ac:dyDescent="0.4">
      <c r="B54" s="3">
        <v>43009</v>
      </c>
      <c r="C54" s="2">
        <v>113.09</v>
      </c>
      <c r="D54" s="2">
        <f t="shared" si="0"/>
        <v>0.63000000000000966</v>
      </c>
      <c r="E54" s="2">
        <f t="shared" si="1"/>
        <v>1.9699999999999989</v>
      </c>
    </row>
    <row r="55" spans="2:5" x14ac:dyDescent="0.4">
      <c r="B55" s="3">
        <v>43040</v>
      </c>
      <c r="C55" s="2">
        <v>112.29</v>
      </c>
      <c r="D55" s="2">
        <f t="shared" si="0"/>
        <v>-0.79999999999999716</v>
      </c>
      <c r="E55" s="2">
        <f t="shared" si="1"/>
        <v>0.63000000000000966</v>
      </c>
    </row>
    <row r="56" spans="2:5" x14ac:dyDescent="0.4">
      <c r="B56" s="3">
        <v>43070</v>
      </c>
      <c r="C56" s="2">
        <v>112.65</v>
      </c>
      <c r="D56" s="2">
        <f t="shared" si="0"/>
        <v>0.35999999999999943</v>
      </c>
      <c r="E56" s="2">
        <f t="shared" si="1"/>
        <v>-0.79999999999999716</v>
      </c>
    </row>
    <row r="57" spans="2:5" x14ac:dyDescent="0.4">
      <c r="B57" s="3">
        <v>43101</v>
      </c>
      <c r="C57" s="2">
        <v>108.7</v>
      </c>
      <c r="D57" s="2">
        <f t="shared" si="0"/>
        <v>-3.9500000000000028</v>
      </c>
      <c r="E57" s="2">
        <f t="shared" si="1"/>
        <v>0.35999999999999943</v>
      </c>
    </row>
    <row r="58" spans="2:5" x14ac:dyDescent="0.4">
      <c r="B58" s="3">
        <v>43132</v>
      </c>
      <c r="C58" s="2">
        <v>107.08</v>
      </c>
      <c r="D58" s="2">
        <f t="shared" si="0"/>
        <v>-1.6200000000000045</v>
      </c>
      <c r="E58" s="2">
        <f t="shared" si="1"/>
        <v>-3.9500000000000028</v>
      </c>
    </row>
    <row r="59" spans="2:5" x14ac:dyDescent="0.4">
      <c r="B59" s="3">
        <v>43160</v>
      </c>
      <c r="C59" s="2">
        <v>106.19</v>
      </c>
      <c r="D59" s="2">
        <f t="shared" si="0"/>
        <v>-0.89000000000000057</v>
      </c>
      <c r="E59" s="2">
        <f t="shared" si="1"/>
        <v>-1.6200000000000045</v>
      </c>
    </row>
    <row r="60" spans="2:5" x14ac:dyDescent="0.4">
      <c r="B60" s="3">
        <v>43191</v>
      </c>
      <c r="C60" s="2">
        <v>109.4</v>
      </c>
      <c r="D60" s="2">
        <f t="shared" si="0"/>
        <v>3.210000000000008</v>
      </c>
      <c r="E60" s="2">
        <f t="shared" si="1"/>
        <v>-0.89000000000000057</v>
      </c>
    </row>
    <row r="61" spans="2:5" x14ac:dyDescent="0.4">
      <c r="B61" s="3">
        <v>43221</v>
      </c>
      <c r="C61" s="2">
        <v>108.77</v>
      </c>
      <c r="D61" s="2">
        <f t="shared" si="0"/>
        <v>-0.63000000000000966</v>
      </c>
      <c r="E61" s="2">
        <f t="shared" si="1"/>
        <v>3.210000000000008</v>
      </c>
    </row>
    <row r="62" spans="2:5" x14ac:dyDescent="0.4">
      <c r="B62" s="3">
        <v>43252</v>
      </c>
      <c r="C62" s="2">
        <v>110.64</v>
      </c>
      <c r="D62" s="2">
        <f t="shared" si="0"/>
        <v>1.8700000000000045</v>
      </c>
      <c r="E62" s="2">
        <f t="shared" si="1"/>
        <v>-0.63000000000000966</v>
      </c>
    </row>
    <row r="63" spans="2:5" x14ac:dyDescent="0.4">
      <c r="B63" s="3">
        <v>43282</v>
      </c>
      <c r="C63" s="2">
        <v>111.4</v>
      </c>
      <c r="D63" s="2">
        <f t="shared" si="0"/>
        <v>0.76000000000000512</v>
      </c>
      <c r="E63" s="2">
        <f t="shared" si="1"/>
        <v>1.8700000000000045</v>
      </c>
    </row>
    <row r="64" spans="2:5" x14ac:dyDescent="0.4">
      <c r="B64" s="3">
        <v>43313</v>
      </c>
      <c r="C64" s="2">
        <v>110.81</v>
      </c>
      <c r="D64" s="2">
        <f t="shared" si="0"/>
        <v>-0.59000000000000341</v>
      </c>
      <c r="E64" s="2">
        <f t="shared" si="1"/>
        <v>0.76000000000000512</v>
      </c>
    </row>
    <row r="65" spans="2:5" x14ac:dyDescent="0.4">
      <c r="B65" s="3">
        <v>43344</v>
      </c>
      <c r="C65" s="2">
        <v>113.44</v>
      </c>
      <c r="D65" s="2">
        <f t="shared" si="0"/>
        <v>2.6299999999999955</v>
      </c>
      <c r="E65" s="2">
        <f t="shared" si="1"/>
        <v>-0.59000000000000341</v>
      </c>
    </row>
    <row r="66" spans="2:5" x14ac:dyDescent="0.4">
      <c r="B66" s="3">
        <v>43374</v>
      </c>
      <c r="C66" s="2">
        <v>113.2</v>
      </c>
      <c r="D66" s="2">
        <f t="shared" si="0"/>
        <v>-0.23999999999999488</v>
      </c>
      <c r="E66" s="2">
        <f t="shared" si="1"/>
        <v>2.6299999999999955</v>
      </c>
    </row>
    <row r="67" spans="2:5" x14ac:dyDescent="0.4">
      <c r="B67" s="3">
        <v>43405</v>
      </c>
      <c r="C67" s="2">
        <v>113.47</v>
      </c>
      <c r="D67" s="2">
        <f t="shared" si="0"/>
        <v>0.26999999999999602</v>
      </c>
      <c r="E67" s="2">
        <f t="shared" si="1"/>
        <v>-0.23999999999999488</v>
      </c>
    </row>
    <row r="68" spans="2:5" x14ac:dyDescent="0.4">
      <c r="B68" s="3">
        <v>43435</v>
      </c>
      <c r="C68" s="2">
        <v>110.4</v>
      </c>
      <c r="D68" s="2">
        <f t="shared" si="0"/>
        <v>-3.0699999999999932</v>
      </c>
      <c r="E68" s="2">
        <f t="shared" si="1"/>
        <v>0.26999999999999602</v>
      </c>
    </row>
    <row r="69" spans="2:5" x14ac:dyDescent="0.4">
      <c r="B69" s="3">
        <v>43466</v>
      </c>
      <c r="C69" s="2">
        <v>108.73</v>
      </c>
      <c r="D69" s="2">
        <f t="shared" si="0"/>
        <v>-1.6700000000000017</v>
      </c>
      <c r="E69" s="2">
        <f t="shared" si="1"/>
        <v>-3.0699999999999932</v>
      </c>
    </row>
    <row r="70" spans="2:5" x14ac:dyDescent="0.4">
      <c r="B70" s="3">
        <v>43497</v>
      </c>
      <c r="C70" s="2">
        <v>110.76</v>
      </c>
      <c r="D70" s="2">
        <f t="shared" si="0"/>
        <v>2.0300000000000011</v>
      </c>
      <c r="E70" s="2">
        <f t="shared" si="1"/>
        <v>-1.6700000000000017</v>
      </c>
    </row>
    <row r="71" spans="2:5" x14ac:dyDescent="0.4">
      <c r="B71" s="3">
        <v>43525</v>
      </c>
      <c r="C71" s="2">
        <v>110.75</v>
      </c>
      <c r="D71" s="2">
        <f t="shared" ref="D71:D122" si="2">C71-C70</f>
        <v>-1.0000000000005116E-2</v>
      </c>
      <c r="E71" s="2">
        <f t="shared" si="1"/>
        <v>2.0300000000000011</v>
      </c>
    </row>
    <row r="72" spans="2:5" x14ac:dyDescent="0.4">
      <c r="B72" s="3">
        <v>43556</v>
      </c>
      <c r="C72" s="2">
        <v>111.68</v>
      </c>
      <c r="D72" s="2">
        <f t="shared" si="2"/>
        <v>0.93000000000000682</v>
      </c>
      <c r="E72" s="2">
        <f t="shared" ref="E72:E123" si="3">D71</f>
        <v>-1.0000000000005116E-2</v>
      </c>
    </row>
    <row r="73" spans="2:5" x14ac:dyDescent="0.4">
      <c r="B73" s="3">
        <v>43586</v>
      </c>
      <c r="C73" s="2">
        <v>108.78</v>
      </c>
      <c r="D73" s="2">
        <f t="shared" si="2"/>
        <v>-2.9000000000000057</v>
      </c>
      <c r="E73" s="2">
        <f t="shared" si="3"/>
        <v>0.93000000000000682</v>
      </c>
    </row>
    <row r="74" spans="2:5" x14ac:dyDescent="0.4">
      <c r="B74" s="3">
        <v>43617</v>
      </c>
      <c r="C74" s="2">
        <v>107.64</v>
      </c>
      <c r="D74" s="2">
        <f t="shared" si="2"/>
        <v>-1.1400000000000006</v>
      </c>
      <c r="E74" s="2">
        <f t="shared" si="3"/>
        <v>-2.9000000000000057</v>
      </c>
    </row>
    <row r="75" spans="2:5" x14ac:dyDescent="0.4">
      <c r="B75" s="3">
        <v>43647</v>
      </c>
      <c r="C75" s="2">
        <v>108.56</v>
      </c>
      <c r="D75" s="2">
        <f t="shared" si="2"/>
        <v>0.92000000000000171</v>
      </c>
      <c r="E75" s="2">
        <f t="shared" si="3"/>
        <v>-1.1400000000000006</v>
      </c>
    </row>
    <row r="76" spans="2:5" x14ac:dyDescent="0.4">
      <c r="B76" s="3">
        <v>43678</v>
      </c>
      <c r="C76" s="2">
        <v>106.52</v>
      </c>
      <c r="D76" s="2">
        <f t="shared" si="2"/>
        <v>-2.0400000000000063</v>
      </c>
      <c r="E76" s="2">
        <f t="shared" si="3"/>
        <v>0.92000000000000171</v>
      </c>
    </row>
    <row r="77" spans="2:5" x14ac:dyDescent="0.4">
      <c r="B77" s="3">
        <v>43709</v>
      </c>
      <c r="C77" s="2">
        <v>107.86</v>
      </c>
      <c r="D77" s="2">
        <f t="shared" si="2"/>
        <v>1.3400000000000034</v>
      </c>
      <c r="E77" s="2">
        <f t="shared" si="3"/>
        <v>-2.0400000000000063</v>
      </c>
    </row>
    <row r="78" spans="2:5" x14ac:dyDescent="0.4">
      <c r="B78" s="3">
        <v>43739</v>
      </c>
      <c r="C78" s="2">
        <v>108.61</v>
      </c>
      <c r="D78" s="2">
        <f t="shared" si="2"/>
        <v>0.75</v>
      </c>
      <c r="E78" s="2">
        <f t="shared" si="3"/>
        <v>1.3400000000000034</v>
      </c>
    </row>
    <row r="79" spans="2:5" x14ac:dyDescent="0.4">
      <c r="B79" s="3">
        <v>43770</v>
      </c>
      <c r="C79" s="2">
        <v>109.5</v>
      </c>
      <c r="D79" s="2">
        <f t="shared" si="2"/>
        <v>0.89000000000000057</v>
      </c>
      <c r="E79" s="2">
        <f t="shared" si="3"/>
        <v>0.75</v>
      </c>
    </row>
    <row r="80" spans="2:5" x14ac:dyDescent="0.4">
      <c r="B80" s="3">
        <v>43800</v>
      </c>
      <c r="C80" s="2">
        <v>109.15</v>
      </c>
      <c r="D80" s="2">
        <f t="shared" si="2"/>
        <v>-0.34999999999999432</v>
      </c>
      <c r="E80" s="2">
        <f t="shared" si="3"/>
        <v>0.89000000000000057</v>
      </c>
    </row>
    <row r="81" spans="2:5" x14ac:dyDescent="0.4">
      <c r="B81" s="3">
        <v>43831</v>
      </c>
      <c r="C81" s="2">
        <v>109.04</v>
      </c>
      <c r="D81" s="2">
        <f t="shared" si="2"/>
        <v>-0.10999999999999943</v>
      </c>
      <c r="E81" s="2">
        <f t="shared" si="3"/>
        <v>-0.34999999999999432</v>
      </c>
    </row>
    <row r="82" spans="2:5" x14ac:dyDescent="0.4">
      <c r="B82" s="3">
        <v>43862</v>
      </c>
      <c r="C82" s="2">
        <v>108.84</v>
      </c>
      <c r="D82" s="2">
        <f t="shared" si="2"/>
        <v>-0.20000000000000284</v>
      </c>
      <c r="E82" s="2">
        <f t="shared" si="3"/>
        <v>-0.10999999999999943</v>
      </c>
    </row>
    <row r="83" spans="2:5" x14ac:dyDescent="0.4">
      <c r="B83" s="3">
        <v>43891</v>
      </c>
      <c r="C83" s="2">
        <v>108.42</v>
      </c>
      <c r="D83" s="2">
        <f t="shared" si="2"/>
        <v>-0.42000000000000171</v>
      </c>
      <c r="E83" s="2">
        <f t="shared" si="3"/>
        <v>-0.20000000000000284</v>
      </c>
    </row>
    <row r="84" spans="2:5" x14ac:dyDescent="0.4">
      <c r="B84" s="3">
        <v>43922</v>
      </c>
      <c r="C84" s="2">
        <v>106.6</v>
      </c>
      <c r="D84" s="2">
        <f t="shared" si="2"/>
        <v>-1.8200000000000074</v>
      </c>
      <c r="E84" s="2">
        <f t="shared" si="3"/>
        <v>-0.42000000000000171</v>
      </c>
    </row>
    <row r="85" spans="2:5" x14ac:dyDescent="0.4">
      <c r="B85" s="3">
        <v>43952</v>
      </c>
      <c r="C85" s="2">
        <v>107.21</v>
      </c>
      <c r="D85" s="2">
        <f t="shared" si="2"/>
        <v>0.60999999999999943</v>
      </c>
      <c r="E85" s="2">
        <f t="shared" si="3"/>
        <v>-1.8200000000000074</v>
      </c>
    </row>
    <row r="86" spans="2:5" x14ac:dyDescent="0.4">
      <c r="B86" s="3">
        <v>43983</v>
      </c>
      <c r="C86" s="2">
        <v>107.73</v>
      </c>
      <c r="D86" s="2">
        <f t="shared" si="2"/>
        <v>0.52000000000001023</v>
      </c>
      <c r="E86" s="2">
        <f t="shared" si="3"/>
        <v>0.60999999999999943</v>
      </c>
    </row>
    <row r="87" spans="2:5" x14ac:dyDescent="0.4">
      <c r="B87" s="3">
        <v>44013</v>
      </c>
      <c r="C87" s="2">
        <v>104.45</v>
      </c>
      <c r="D87" s="2">
        <f t="shared" si="2"/>
        <v>-3.2800000000000011</v>
      </c>
      <c r="E87" s="2">
        <f t="shared" si="3"/>
        <v>0.52000000000001023</v>
      </c>
    </row>
    <row r="88" spans="2:5" x14ac:dyDescent="0.4">
      <c r="B88" s="3">
        <v>44044</v>
      </c>
      <c r="C88" s="2">
        <v>105.83</v>
      </c>
      <c r="D88" s="2">
        <f t="shared" si="2"/>
        <v>1.3799999999999955</v>
      </c>
      <c r="E88" s="2">
        <f t="shared" si="3"/>
        <v>-3.2800000000000011</v>
      </c>
    </row>
    <row r="89" spans="2:5" x14ac:dyDescent="0.4">
      <c r="B89" s="3">
        <v>44075</v>
      </c>
      <c r="C89" s="2">
        <v>105.62</v>
      </c>
      <c r="D89" s="2">
        <f t="shared" si="2"/>
        <v>-0.20999999999999375</v>
      </c>
      <c r="E89" s="2">
        <f t="shared" si="3"/>
        <v>1.3799999999999955</v>
      </c>
    </row>
    <row r="90" spans="2:5" x14ac:dyDescent="0.4">
      <c r="B90" s="3">
        <v>44105</v>
      </c>
      <c r="C90" s="2">
        <v>104.36</v>
      </c>
      <c r="D90" s="2">
        <f t="shared" si="2"/>
        <v>-1.2600000000000051</v>
      </c>
      <c r="E90" s="2">
        <f t="shared" si="3"/>
        <v>-0.20999999999999375</v>
      </c>
    </row>
    <row r="91" spans="2:5" x14ac:dyDescent="0.4">
      <c r="B91" s="3">
        <v>44136</v>
      </c>
      <c r="C91" s="2">
        <v>104.03</v>
      </c>
      <c r="D91" s="2">
        <f t="shared" si="2"/>
        <v>-0.32999999999999829</v>
      </c>
      <c r="E91" s="2">
        <f t="shared" si="3"/>
        <v>-1.2600000000000051</v>
      </c>
    </row>
    <row r="92" spans="2:5" x14ac:dyDescent="0.4">
      <c r="B92" s="3">
        <v>44166</v>
      </c>
      <c r="C92" s="2">
        <v>103.33</v>
      </c>
      <c r="D92" s="2">
        <f t="shared" si="2"/>
        <v>-0.70000000000000284</v>
      </c>
      <c r="E92" s="2">
        <f t="shared" si="3"/>
        <v>-0.32999999999999829</v>
      </c>
    </row>
    <row r="93" spans="2:5" x14ac:dyDescent="0.4">
      <c r="B93" s="3">
        <v>44197</v>
      </c>
      <c r="C93" s="2">
        <v>104.55</v>
      </c>
      <c r="D93" s="2">
        <f t="shared" si="2"/>
        <v>1.2199999999999989</v>
      </c>
      <c r="E93" s="2">
        <f t="shared" si="3"/>
        <v>-0.70000000000000284</v>
      </c>
    </row>
    <row r="94" spans="2:5" x14ac:dyDescent="0.4">
      <c r="B94" s="3">
        <v>44228</v>
      </c>
      <c r="C94" s="2">
        <v>106.09</v>
      </c>
      <c r="D94" s="2">
        <f t="shared" si="2"/>
        <v>1.5400000000000063</v>
      </c>
      <c r="E94" s="2">
        <f t="shared" si="3"/>
        <v>1.2199999999999989</v>
      </c>
    </row>
    <row r="95" spans="2:5" x14ac:dyDescent="0.4">
      <c r="B95" s="3">
        <v>44256</v>
      </c>
      <c r="C95" s="2">
        <v>110.74</v>
      </c>
      <c r="D95" s="2">
        <f t="shared" si="2"/>
        <v>4.6499999999999915</v>
      </c>
      <c r="E95" s="2">
        <f t="shared" si="3"/>
        <v>1.5400000000000063</v>
      </c>
    </row>
    <row r="96" spans="2:5" x14ac:dyDescent="0.4">
      <c r="B96" s="3">
        <v>44287</v>
      </c>
      <c r="C96" s="2">
        <v>108.89</v>
      </c>
      <c r="D96" s="2">
        <f t="shared" si="2"/>
        <v>-1.8499999999999943</v>
      </c>
      <c r="E96" s="2">
        <f t="shared" si="3"/>
        <v>4.6499999999999915</v>
      </c>
    </row>
    <row r="97" spans="2:5" x14ac:dyDescent="0.4">
      <c r="B97" s="3">
        <v>44317</v>
      </c>
      <c r="C97" s="2">
        <v>109.72</v>
      </c>
      <c r="D97" s="2">
        <f t="shared" si="2"/>
        <v>0.82999999999999829</v>
      </c>
      <c r="E97" s="2">
        <f t="shared" si="3"/>
        <v>-1.8499999999999943</v>
      </c>
    </row>
    <row r="98" spans="2:5" x14ac:dyDescent="0.4">
      <c r="B98" s="3">
        <v>44348</v>
      </c>
      <c r="C98" s="2">
        <v>110.55</v>
      </c>
      <c r="D98" s="2">
        <f t="shared" si="2"/>
        <v>0.82999999999999829</v>
      </c>
      <c r="E98" s="2">
        <f t="shared" si="3"/>
        <v>0.82999999999999829</v>
      </c>
    </row>
    <row r="99" spans="2:5" x14ac:dyDescent="0.4">
      <c r="B99" s="3">
        <v>44378</v>
      </c>
      <c r="C99" s="2">
        <v>109.53</v>
      </c>
      <c r="D99" s="2">
        <f t="shared" si="2"/>
        <v>-1.019999999999996</v>
      </c>
      <c r="E99" s="2">
        <f t="shared" si="3"/>
        <v>0.82999999999999829</v>
      </c>
    </row>
    <row r="100" spans="2:5" x14ac:dyDescent="0.4">
      <c r="B100" s="3">
        <v>44409</v>
      </c>
      <c r="C100" s="2">
        <v>109.82</v>
      </c>
      <c r="D100" s="2">
        <f t="shared" si="2"/>
        <v>0.28999999999999204</v>
      </c>
      <c r="E100" s="2">
        <f t="shared" si="3"/>
        <v>-1.019999999999996</v>
      </c>
    </row>
    <row r="101" spans="2:5" x14ac:dyDescent="0.4">
      <c r="B101" s="3">
        <v>44440</v>
      </c>
      <c r="C101" s="2">
        <v>111.88</v>
      </c>
      <c r="D101" s="2">
        <f t="shared" si="2"/>
        <v>2.0600000000000023</v>
      </c>
      <c r="E101" s="2">
        <f t="shared" si="3"/>
        <v>0.28999999999999204</v>
      </c>
    </row>
    <row r="102" spans="2:5" x14ac:dyDescent="0.4">
      <c r="B102" s="3">
        <v>44470</v>
      </c>
      <c r="C102" s="2">
        <v>113.61</v>
      </c>
      <c r="D102" s="2">
        <f t="shared" si="2"/>
        <v>1.730000000000004</v>
      </c>
      <c r="E102" s="2">
        <f t="shared" si="3"/>
        <v>2.0600000000000023</v>
      </c>
    </row>
    <row r="103" spans="2:5" x14ac:dyDescent="0.4">
      <c r="B103" s="3">
        <v>44501</v>
      </c>
      <c r="C103" s="2">
        <v>113.19</v>
      </c>
      <c r="D103" s="2">
        <f t="shared" si="2"/>
        <v>-0.42000000000000171</v>
      </c>
      <c r="E103" s="2">
        <f t="shared" si="3"/>
        <v>1.730000000000004</v>
      </c>
    </row>
    <row r="104" spans="2:5" x14ac:dyDescent="0.4">
      <c r="B104" s="3">
        <v>44531</v>
      </c>
      <c r="C104" s="2">
        <v>115.12</v>
      </c>
      <c r="D104" s="2">
        <f t="shared" si="2"/>
        <v>1.9300000000000068</v>
      </c>
      <c r="E104" s="2">
        <f t="shared" si="3"/>
        <v>-0.42000000000000171</v>
      </c>
    </row>
    <row r="105" spans="2:5" x14ac:dyDescent="0.4">
      <c r="B105" s="3">
        <v>44562</v>
      </c>
      <c r="C105" s="2">
        <v>115.43</v>
      </c>
      <c r="D105" s="2">
        <f t="shared" si="2"/>
        <v>0.31000000000000227</v>
      </c>
      <c r="E105" s="2">
        <f t="shared" si="3"/>
        <v>1.9300000000000068</v>
      </c>
    </row>
    <row r="106" spans="2:5" x14ac:dyDescent="0.4">
      <c r="B106" s="3">
        <v>44593</v>
      </c>
      <c r="C106" s="2">
        <v>115.5</v>
      </c>
      <c r="D106" s="2">
        <f t="shared" si="2"/>
        <v>6.9999999999993179E-2</v>
      </c>
      <c r="E106" s="2">
        <f t="shared" si="3"/>
        <v>0.31000000000000227</v>
      </c>
    </row>
    <row r="107" spans="2:5" x14ac:dyDescent="0.4">
      <c r="B107" s="3">
        <v>44621</v>
      </c>
      <c r="C107" s="2">
        <v>121.64</v>
      </c>
      <c r="D107" s="2">
        <f t="shared" si="2"/>
        <v>6.1400000000000006</v>
      </c>
      <c r="E107" s="2">
        <f t="shared" si="3"/>
        <v>6.9999999999993179E-2</v>
      </c>
    </row>
    <row r="108" spans="2:5" x14ac:dyDescent="0.4">
      <c r="B108" s="3">
        <v>44652</v>
      </c>
      <c r="C108" s="2">
        <v>130.6</v>
      </c>
      <c r="D108" s="2">
        <f t="shared" si="2"/>
        <v>8.9599999999999937</v>
      </c>
      <c r="E108" s="2">
        <f t="shared" si="3"/>
        <v>6.1400000000000006</v>
      </c>
    </row>
    <row r="109" spans="2:5" x14ac:dyDescent="0.4">
      <c r="B109" s="3">
        <v>44682</v>
      </c>
      <c r="C109" s="2">
        <v>127.76</v>
      </c>
      <c r="D109" s="2">
        <f t="shared" si="2"/>
        <v>-2.8399999999999892</v>
      </c>
      <c r="E109" s="2">
        <f t="shared" si="3"/>
        <v>8.9599999999999937</v>
      </c>
    </row>
    <row r="110" spans="2:5" x14ac:dyDescent="0.4">
      <c r="B110" s="3">
        <v>44713</v>
      </c>
      <c r="C110" s="2">
        <v>136.19999999999999</v>
      </c>
      <c r="D110" s="2">
        <f t="shared" si="2"/>
        <v>8.4399999999999835</v>
      </c>
      <c r="E110" s="2">
        <f t="shared" si="3"/>
        <v>-2.8399999999999892</v>
      </c>
    </row>
    <row r="111" spans="2:5" x14ac:dyDescent="0.4">
      <c r="B111" s="3">
        <v>44743</v>
      </c>
      <c r="C111" s="2">
        <v>132.78</v>
      </c>
      <c r="D111" s="2">
        <f t="shared" si="2"/>
        <v>-3.4199999999999875</v>
      </c>
      <c r="E111" s="2">
        <f t="shared" si="3"/>
        <v>8.4399999999999835</v>
      </c>
    </row>
    <row r="112" spans="2:5" x14ac:dyDescent="0.4">
      <c r="B112" s="3">
        <v>44774</v>
      </c>
      <c r="C112" s="2">
        <v>138.6</v>
      </c>
      <c r="D112" s="2">
        <f t="shared" si="2"/>
        <v>5.8199999999999932</v>
      </c>
      <c r="E112" s="2">
        <f t="shared" si="3"/>
        <v>-3.4199999999999875</v>
      </c>
    </row>
    <row r="113" spans="2:5" x14ac:dyDescent="0.4">
      <c r="B113" s="3">
        <v>44805</v>
      </c>
      <c r="C113" s="2">
        <v>144.32</v>
      </c>
      <c r="D113" s="2">
        <f t="shared" si="2"/>
        <v>5.7199999999999989</v>
      </c>
      <c r="E113" s="2">
        <f t="shared" si="3"/>
        <v>5.8199999999999932</v>
      </c>
    </row>
    <row r="114" spans="2:5" x14ac:dyDescent="0.4">
      <c r="B114" s="3">
        <v>44835</v>
      </c>
      <c r="C114" s="2">
        <v>148.01</v>
      </c>
      <c r="D114" s="2">
        <f t="shared" si="2"/>
        <v>3.6899999999999977</v>
      </c>
      <c r="E114" s="2">
        <f t="shared" si="3"/>
        <v>5.7199999999999989</v>
      </c>
    </row>
    <row r="115" spans="2:5" x14ac:dyDescent="0.4">
      <c r="B115" s="3">
        <v>44866</v>
      </c>
      <c r="C115" s="2">
        <v>138.53</v>
      </c>
      <c r="D115" s="2">
        <f t="shared" si="2"/>
        <v>-9.4799999999999898</v>
      </c>
      <c r="E115" s="2">
        <f t="shared" si="3"/>
        <v>3.6899999999999977</v>
      </c>
    </row>
    <row r="116" spans="2:5" x14ac:dyDescent="0.4">
      <c r="B116" s="3">
        <v>44896</v>
      </c>
      <c r="C116" s="2">
        <v>132.13999999999999</v>
      </c>
      <c r="D116" s="2">
        <f t="shared" si="2"/>
        <v>-6.3900000000000148</v>
      </c>
      <c r="E116" s="2">
        <f t="shared" si="3"/>
        <v>-9.4799999999999898</v>
      </c>
    </row>
    <row r="117" spans="2:5" x14ac:dyDescent="0.4">
      <c r="B117" s="3">
        <v>44927</v>
      </c>
      <c r="C117" s="2">
        <v>130.15</v>
      </c>
      <c r="D117" s="2">
        <f t="shared" si="2"/>
        <v>-1.9899999999999807</v>
      </c>
      <c r="E117" s="2">
        <f t="shared" si="3"/>
        <v>-6.3900000000000148</v>
      </c>
    </row>
    <row r="118" spans="2:5" x14ac:dyDescent="0.4">
      <c r="B118" s="3">
        <v>44958</v>
      </c>
      <c r="C118" s="2">
        <v>136.76</v>
      </c>
      <c r="D118" s="2">
        <f t="shared" si="2"/>
        <v>6.6099999999999852</v>
      </c>
      <c r="E118" s="2">
        <f t="shared" si="3"/>
        <v>-1.9899999999999807</v>
      </c>
    </row>
    <row r="119" spans="2:5" x14ac:dyDescent="0.4">
      <c r="B119" s="3">
        <v>44986</v>
      </c>
      <c r="C119" s="2">
        <v>133.13</v>
      </c>
      <c r="D119" s="2">
        <f t="shared" si="2"/>
        <v>-3.6299999999999955</v>
      </c>
      <c r="E119" s="2">
        <f t="shared" si="3"/>
        <v>6.6099999999999852</v>
      </c>
    </row>
    <row r="120" spans="2:5" x14ac:dyDescent="0.4">
      <c r="B120" s="3">
        <v>45017</v>
      </c>
      <c r="C120" s="2">
        <v>135.72999999999999</v>
      </c>
      <c r="D120" s="2">
        <f t="shared" si="2"/>
        <v>2.5999999999999943</v>
      </c>
      <c r="E120" s="2">
        <f t="shared" si="3"/>
        <v>-3.6299999999999955</v>
      </c>
    </row>
    <row r="121" spans="2:5" x14ac:dyDescent="0.4">
      <c r="B121" s="3">
        <v>45047</v>
      </c>
      <c r="C121" s="2">
        <v>139.75</v>
      </c>
      <c r="D121" s="2">
        <f t="shared" si="2"/>
        <v>4.0200000000000102</v>
      </c>
      <c r="E121" s="2">
        <f t="shared" si="3"/>
        <v>2.5999999999999943</v>
      </c>
    </row>
    <row r="122" spans="2:5" x14ac:dyDescent="0.4">
      <c r="B122" s="3">
        <v>45078</v>
      </c>
      <c r="C122" s="2">
        <v>144.85</v>
      </c>
      <c r="D122" s="2">
        <f t="shared" si="2"/>
        <v>5.0999999999999943</v>
      </c>
      <c r="E122" s="2">
        <f t="shared" si="3"/>
        <v>4.0200000000000102</v>
      </c>
    </row>
    <row r="123" spans="2:5" x14ac:dyDescent="0.4">
      <c r="B123" s="3">
        <v>45108</v>
      </c>
      <c r="C123" s="2">
        <v>142.18</v>
      </c>
      <c r="D123" s="2"/>
      <c r="E123" s="2">
        <f t="shared" si="3"/>
        <v>5.0999999999999943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課題5-１　為替レート予測（データ）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山澤 成康</dc:creator>
  <cp:lastModifiedBy>山澤 成康</cp:lastModifiedBy>
  <dcterms:created xsi:type="dcterms:W3CDTF">2024-02-19T23:12:09Z</dcterms:created>
  <dcterms:modified xsi:type="dcterms:W3CDTF">2024-02-19T23:12:34Z</dcterms:modified>
</cp:coreProperties>
</file>